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" yWindow="0" windowWidth="23440" windowHeight="11700" tabRatio="500" activeTab="0"/>
  </bookViews>
  <sheets>
    <sheet name="CASOS" sheetId="1" r:id="rId1"/>
  </sheets>
  <definedNames/>
  <calcPr fullCalcOnLoad="1"/>
</workbook>
</file>

<file path=xl/sharedStrings.xml><?xml version="1.0" encoding="utf-8"?>
<sst xmlns="http://schemas.openxmlformats.org/spreadsheetml/2006/main" count="265" uniqueCount="264">
  <si>
    <t>Caso 3</t>
  </si>
  <si>
    <t>Caso 4</t>
  </si>
  <si>
    <t>Caso 5</t>
  </si>
  <si>
    <t>Caso 6</t>
  </si>
  <si>
    <t>Caso 7</t>
  </si>
  <si>
    <t>Caso 8</t>
  </si>
  <si>
    <t>Caso 9</t>
  </si>
  <si>
    <t>Caso 10</t>
  </si>
  <si>
    <t>Edad al momento de examen</t>
  </si>
  <si>
    <t>MRS item 1 - Síntomas vasomotores</t>
  </si>
  <si>
    <t>MRS item 2 - Palpitaciones</t>
  </si>
  <si>
    <t>MRS item 3 - Artralgias</t>
  </si>
  <si>
    <t>MRS item 4 - Insomnio</t>
  </si>
  <si>
    <t>MRS item 5 - Ansiedad</t>
  </si>
  <si>
    <t>MRS item 6 - Irritabilidad</t>
  </si>
  <si>
    <t>MRS item 7 - Angustia</t>
  </si>
  <si>
    <t>MRS item 8 - Depresión u olvidos</t>
  </si>
  <si>
    <t>MRS item 9 - Disfunción sexual</t>
  </si>
  <si>
    <t>MRS item 10- Urinarios o incontinencia</t>
  </si>
  <si>
    <t>MRS item 11 - Hipotrofia vaginal</t>
  </si>
  <si>
    <t>Total puntaje MRS</t>
  </si>
  <si>
    <t>Total dominio somático</t>
  </si>
  <si>
    <t>Total dominio Psicológico</t>
  </si>
  <si>
    <t>Total dominio urogenital</t>
  </si>
  <si>
    <t>Fecha de última menstruación</t>
  </si>
  <si>
    <t>Calcule cuántos días antes de la consulta tuvo su última menstruación</t>
  </si>
  <si>
    <t>Frecuencia de menstruación en el último año (Columna central de FC)</t>
  </si>
  <si>
    <t>Volumen menstrual en últimas menstruaciones (Columna derecha de FC)</t>
  </si>
  <si>
    <t>FC4 - Conserva su útero, escriba SI, NO o NR (no responde)</t>
  </si>
  <si>
    <t>FC3 - Está esterilizada, escriba SI, NO o NR (no responde)</t>
  </si>
  <si>
    <t>FC2 - Usa otras hormonas, escriba SI, NO o NR (no responde)</t>
  </si>
  <si>
    <t>FC1 - Usa pastillas anticonceptivas, escriba SI, NO o NR (no responde)</t>
  </si>
  <si>
    <t>FC5 - Conserva al menos un ovario, escriba SI, NO o NR (no responde)</t>
  </si>
  <si>
    <t>FC6 - Tiene pareja, escriba SI, NO o NR (no responde)</t>
  </si>
  <si>
    <t>FC7 - Sexualmente activa , escriba SI, NO o NR (no responde)</t>
  </si>
  <si>
    <t>FC8 - Usa antidepresivos o hipnóticos, escriba SI, NO o NR (no responde)</t>
  </si>
  <si>
    <t>FC9 - Recibe medicamentos para diabetes, escriba SI, NO o NR (no responde)</t>
  </si>
  <si>
    <t>FC10 - Recibe medicamentos para hipertensión arterial, escriba SI, NO o NR (no responde)</t>
  </si>
  <si>
    <t>FC12 - En caso que esté en control en otros programas, indique cuáles.</t>
  </si>
  <si>
    <t>Si contestó SI en FC1 pregunte cuál.</t>
  </si>
  <si>
    <t>Si contestó SI en FC8 pregunte cuál.</t>
  </si>
  <si>
    <t>Si contestó SI en FC2 pregunte cuáles.</t>
  </si>
  <si>
    <t>Haga un resumen del caso</t>
  </si>
  <si>
    <t>MRS (fecha de aplicación)</t>
  </si>
  <si>
    <t>Formulario complementario (FC) (fecha de aplicación)</t>
  </si>
  <si>
    <t>EMPA modificado</t>
  </si>
  <si>
    <t>Fecha de nacimiento</t>
  </si>
  <si>
    <t>Previsión: tramo FONASA o Isapre.</t>
  </si>
  <si>
    <t>Calcule la fecha en que corresponde actualizar el EMPA de cada caso</t>
  </si>
  <si>
    <t>Califique si el EMPA está completo o quedan tareas pendientes</t>
  </si>
  <si>
    <t>Hábitos - Beber problema: Marque SI/NO si bebe alcohol o NR si no responde.</t>
  </si>
  <si>
    <t>Hábitos - Tabaquismo: Marque SI/NO si fuma o NR si no responde.</t>
  </si>
  <si>
    <t>Hábitos - Sedentarismo:: Marque SI/NO si realiza ejericio o NR si no responde.</t>
  </si>
  <si>
    <t>Califique las necesidades de consejería de cada caso</t>
  </si>
  <si>
    <t>Califique si cada caso es elegible para talleres grupales</t>
  </si>
  <si>
    <t>Emocional - Cansada o decaida, marque SI/NO/NR en cada caso</t>
  </si>
  <si>
    <t>Emocional - Triste o deprimida, marque SI/NO/NR en cada caso</t>
  </si>
  <si>
    <t>Emocional - Anhedonia, desinterés o no disfruta, marque SI/NO/NR en cada caso</t>
  </si>
  <si>
    <t>Emocional - Duración de síntomas. Si han durado más de dos semanas marque SI/NO/NR</t>
  </si>
  <si>
    <t>FC11 - Está en control en otros programas en la misma institución, escriba SI, NO o NR</t>
  </si>
  <si>
    <t>Peso, en kilos. Anote solo números sin unidades. Use coma para decimales</t>
  </si>
  <si>
    <t xml:space="preserve">Talla en centímetros. Anote solo números sin unidades. </t>
  </si>
  <si>
    <t>IMC (Indice de masa corporal; si no modifica la fórmula aparece al completar talla y peso)</t>
  </si>
  <si>
    <t>Circunferencia de cintura en centímetros</t>
  </si>
  <si>
    <t>Talla máxima de la vida</t>
  </si>
  <si>
    <t>¿La información sobre la talla máxima proviene de declaración de la paciente? SI/NO</t>
  </si>
  <si>
    <t>¿La información sobre la talla máxima proviene de registros objetivos? SI/NO</t>
  </si>
  <si>
    <t>Pérdida de estatura en centímetros</t>
  </si>
  <si>
    <t>Talla actual medida con escuadra en bipedestación</t>
  </si>
  <si>
    <t>Defina curso de acción basado en estatura</t>
  </si>
  <si>
    <t>Califique el estado nutricional, escriba: eutrófica, sobrepeso, obesa u obesa mórbida</t>
  </si>
  <si>
    <t>¿Tiene presión arterial sistólica ≥130? Escriba SI/NO/NR</t>
  </si>
  <si>
    <t>¿Tiene presión arterial diastólica ≥85? Escriba SI/NO/NR</t>
  </si>
  <si>
    <t>¿Tiene colesterol HDL ≤50 mg/dL? Escriba SI/NO/NR</t>
  </si>
  <si>
    <t>¿Tiene colesterol total ≥200 mg/dL? Escriba SI/NO/NR</t>
  </si>
  <si>
    <t>¿Tiene triglicéridos ≥150 mg/dL? Escriba SI/NO/NR</t>
  </si>
  <si>
    <t>¿cuál es el nivel de colesterol LDL actual? Valores en mg/dL, escriba solo números sin unidades</t>
  </si>
  <si>
    <t>¿cuál es la meta de colesterol LDL (mg/dL) que deberíamos tratar de conseguir en cada caso?</t>
  </si>
  <si>
    <t>¿Tiene glicemia ≥126 mg/dL? Escriba SI/NO/NR</t>
  </si>
  <si>
    <t>¿Tiene glicemia entre 100 y 125 mg/dL? Escriba SI/NO/NR</t>
  </si>
  <si>
    <t>¿Cuántos puntos de riesgo CV según ATP-III tiene cada caso?</t>
  </si>
  <si>
    <t>¿Clasifica al caso como diabética?  SI/NO</t>
  </si>
  <si>
    <t>¿Clasifica al caso como hipertensa?  SI/NO</t>
  </si>
  <si>
    <t>¿Clasifica al caso como prediabética?  SI/NO</t>
  </si>
  <si>
    <t>Cual es curso de acción para el caso, en relación con el riesgo metabólico y CV?</t>
  </si>
  <si>
    <t>¿Ha tenido tos productiva por mñas de 15 días? SI/NO/NR</t>
  </si>
  <si>
    <t>VDRL: Respuesta posibles: Negativo, positivo, pendiente, solicitado, rehusa</t>
  </si>
  <si>
    <t>¿Requiere otro VDRL? Si/NO</t>
  </si>
  <si>
    <t xml:space="preserve">¿Requiere examen HIV? SI/NO </t>
  </si>
  <si>
    <t>Ultimo PAP: Positivo, negativo (con muestra satisfactoria), repetir</t>
  </si>
  <si>
    <t>Vigencia del PAP; ¿el último se hizo hace más de tres años? SI/NO/NR</t>
  </si>
  <si>
    <t>Mamografía: Fecha de la última</t>
  </si>
  <si>
    <t>El próximo PAP se hará en (mes/año)</t>
  </si>
  <si>
    <t>BIRADS (Si está pendiente dejar en blanco)</t>
  </si>
  <si>
    <t>¿Requiere ecografía (BIRADS 0 o 3) SI/NO, decisión pendiente dejar en blanco</t>
  </si>
  <si>
    <t>¿Requiere derivar a nivel secundario o GES (BIRADS4)? SI/NO, decisión pendiente dejar en blanco</t>
  </si>
  <si>
    <t>Observaciones: Tareas pendientes</t>
  </si>
  <si>
    <t>¿Cuáles talleres cree que serían necesarios para el caso?</t>
  </si>
  <si>
    <t>Anamnesis y examen físico</t>
  </si>
  <si>
    <t>¿detectó algún indicio de disfunción familiar? SI/NO/NE (NE=No Explorado)</t>
  </si>
  <si>
    <t>¿Detectó algún indicio de violencia intrafamiliar? SI/NO/NE (NE=No Explorado)</t>
  </si>
  <si>
    <t>¿Tiene SUA? (Sangrado uterino anómalo por criterio de volumen &gt;80 ml) SI/NO</t>
  </si>
  <si>
    <t>¿Tiene SUA? (Sangrado uterino anómalo por criterio de frecuencial) SI/NO</t>
  </si>
  <si>
    <t>Edema de extremidades</t>
  </si>
  <si>
    <t>Observe los siguientes signos, anote SI/NO/NE según corresponda. No deje espacios en blanco</t>
  </si>
  <si>
    <t>Disnea</t>
  </si>
  <si>
    <t>Atrofia de mucosa vaginal</t>
  </si>
  <si>
    <t>Prolapso genital</t>
  </si>
  <si>
    <t>Cistocele</t>
  </si>
  <si>
    <t>Rectocele</t>
  </si>
  <si>
    <t>Acantosis nígricans en el periné</t>
  </si>
  <si>
    <t>Otros hallazgos no considerados en MRS, Formulario complementario ni EMPA modificado</t>
  </si>
  <si>
    <t>Síntomas que no se hayan detectado en MRS o FC (Texto libre)</t>
  </si>
  <si>
    <t>¿Ha tenido cáncer de mama? SI/NO</t>
  </si>
  <si>
    <t>¿Ha tenido otros cánceres? (Texto libre: órgano)</t>
  </si>
  <si>
    <t>¿Recibe antiepilépticos? SI/NO</t>
  </si>
  <si>
    <t>¿Ha tenido alguna trombosis venos aprofunda? SI/NO</t>
  </si>
  <si>
    <t>¿Está en espera para alguna cirugía?</t>
  </si>
  <si>
    <t>¿Ha tenido fracturas por fragilidad?</t>
  </si>
  <si>
    <t>¿Tiene indicación de TRH? SI/NO</t>
  </si>
  <si>
    <t>¿Puede ser tratada en APS?</t>
  </si>
  <si>
    <t>¿Debiera ser referida a nivel secundario para decidir TRH?</t>
  </si>
  <si>
    <t>FORMULACIÓN DEL PLAN INDIVIDUAL</t>
  </si>
  <si>
    <t>¿Debiera ser referida a nivel secundario para resolver alguna patología?</t>
  </si>
  <si>
    <t>Intervenciones necesarias, por orden de prioridad</t>
  </si>
  <si>
    <t>¿Cree que lleva más de 6 años con diabetes?</t>
  </si>
  <si>
    <t>¿qué porcentaje de riesgo de fractura mayor obtuvo en el FRAX?</t>
  </si>
  <si>
    <t>Para el FRAX se contó con densitometría ósea?</t>
  </si>
  <si>
    <t>Si no tuvo acceso al FRAX, ¿Cuántos puntos obtuvo en el  ORAI?</t>
  </si>
  <si>
    <t>¿Tuvo acceso al FRAX? Si/NO (Si la respuesta es "no", realice ORAI)</t>
  </si>
  <si>
    <t>Fractura previa por fragilidad en cadera, muñeca y columna.</t>
  </si>
  <si>
    <t>Historia parental de fractura de cadera.</t>
  </si>
  <si>
    <t>Tratamiento actual con glucocorticoide, por 3 meses o más.</t>
  </si>
  <si>
    <t>Transplantes de órganos.</t>
  </si>
  <si>
    <t>H ipercalciuria idiopática (sospechada por litiasis urinaria).</t>
  </si>
  <si>
    <t>VIH y terapia antiretroviral.</t>
  </si>
  <si>
    <t>Diabetes tipo 1.</t>
  </si>
  <si>
    <t>Hipertiroidismo.</t>
  </si>
  <si>
    <t>Enfermedades gastrointestinales (ejemplo enfermedad celíaca, diarrea cronica)</t>
  </si>
  <si>
    <t>Enfermedades hepáticas crónicas.</t>
  </si>
  <si>
    <t>Enfermedad pulmonar obstructiva crónica.</t>
  </si>
  <si>
    <t>Enfermedad renal crónica.</t>
  </si>
  <si>
    <t>Incontinencia al test de esfuerzo</t>
  </si>
  <si>
    <t>Hipotonía de piso pélvico (solicitar contracción muscular durante el tacto genital)</t>
  </si>
  <si>
    <t>¿Encontró SUA?</t>
  </si>
  <si>
    <t>¿Encontró incontinencia urinaria?</t>
  </si>
  <si>
    <t>Valor de TSH, si tiene resultado, si no tiene, dejar en blanco.</t>
  </si>
  <si>
    <t>¿Tiene sospecha de hipotiroidismo? (TSH ≥ 4,5 mUI/L) Respuesta posibles: NO/SI, solicitada, rehusa</t>
  </si>
  <si>
    <t>¿Tiene sospecha de hipetiroidismo? (TSH ≤ 0,5 mUI/L) Respuestas posibles: NO/SI, solicitada, rehusa</t>
  </si>
  <si>
    <t>Vigencia de mamografía, fecha de la próxima (con TRH en 1 año (mes/año); sin TRH  en 2 años (mes/año)</t>
  </si>
  <si>
    <t>Masa uterina o palpable? Si contesta SI, pase a la siguiente</t>
  </si>
  <si>
    <t>¿Hará ecotomografía ginecológica? Respuestas posibles: SI/NO, ( si es "SI" pase a la siguiente)</t>
  </si>
  <si>
    <t>Motivo para realizar ecotomografía ginecológica. Enumerar causas.</t>
  </si>
  <si>
    <t>Médico especialista: ginecólogo, oncólogo, endocrinólogo, psiquiatra u otro</t>
  </si>
  <si>
    <t>Requiere ser remitida a Médicos de atención primaria (generales, de familia, internistas u otro)</t>
  </si>
  <si>
    <t>Requiere ser remitida a Nutricionista: SI/NO</t>
  </si>
  <si>
    <t>Requiere ser remitida a Psicólogo(a): SI/NO</t>
  </si>
  <si>
    <t>Requiere ser remitida a Asistente social: SI/NO</t>
  </si>
  <si>
    <t>Requiere ser remitida a Kinesiólogo(a):SI/NO</t>
  </si>
  <si>
    <t>Requiero consultar a Médico Coordinador: SI/NO</t>
  </si>
  <si>
    <t>Motivo/s para consultar a Médico Coordinadoror: enumerar</t>
  </si>
  <si>
    <t>Motivo/s para referir a Psicólogo: enumerar. Si no hay motivo escribir "NO"</t>
  </si>
  <si>
    <t>Motivo/s para referir a nutricionista: enumerar. Si no hay motivo escribir "NO"</t>
  </si>
  <si>
    <t>Motivo/s para referir a Asistente Social: enumerar. Si no hay motivo escribir "NO"</t>
  </si>
  <si>
    <t>Motivo/s para referir a Kinesiólogo: enumerar. Si no hay motivo escribir "NO"</t>
  </si>
  <si>
    <t>Motivo/s para referir a médico APS. Si no hay motivo escribir "NO"</t>
  </si>
  <si>
    <t>Motivo/s para referir a especialista: enumerar. Si no hay motivo escribir "NO"</t>
  </si>
  <si>
    <t>Hipogonadismo no tratado (ejemplo menopausia precoz o síndrome de Turner).</t>
  </si>
  <si>
    <t>Artritis reumatoide.</t>
  </si>
  <si>
    <t>Riesgo cardiovascular ATP-III &gt;3.</t>
  </si>
  <si>
    <t>Hipertensión arterial descompensada o con daño de parénquima.</t>
  </si>
  <si>
    <t>¿cuánto con MAU? (microalbuminuria?</t>
  </si>
  <si>
    <t>Si cuento con microalbuminuria ¿Es ≥30 mg/gr crea?</t>
  </si>
  <si>
    <t>Riesgo de enfermedad tromboembólica por próxima inmovilidad o gran operación</t>
  </si>
  <si>
    <t>Diabetes descompensada (A1CHb ≥8%) o con daño de parénquima (MAU ≥30 mg/g cr).</t>
  </si>
  <si>
    <t>Riesgo alto de enfermedad tromboembólica.</t>
  </si>
  <si>
    <t>Antecedente de más de una trombosis venosa profunda (TVP).</t>
  </si>
  <si>
    <t>Antecedente familiar de  trombofilia</t>
  </si>
  <si>
    <t>Antecedente personal de trombofilia diagnosticada.</t>
  </si>
  <si>
    <t>Sangrado anormal que persiste después de haber sido tratado.</t>
  </si>
  <si>
    <t>Antecedente personal de tumor o cáncer estrógeno o progesterona-dependiente. (mama, endometrio, colon, ovario de células claras, meningioma).</t>
  </si>
  <si>
    <t>Prolapso genital sintomático, que requeriría operación.</t>
  </si>
  <si>
    <t>Incontinencia de orina o urgencia miccional que falla a tratamiento inicial.</t>
  </si>
  <si>
    <t>Sospecha de cáncer de mama.</t>
  </si>
  <si>
    <t>Depresión grave con síntomas psicóticos, alto riesgo suicida o refractariedad.</t>
  </si>
  <si>
    <t>Antecedente de porfiria</t>
  </si>
  <si>
    <t>Mesenquimopatías, especialmente lupus</t>
  </si>
  <si>
    <t>Taller 1 Integrar un grupo</t>
  </si>
  <si>
    <t>Taller 2 de información sobre climaterio "Qué estça sucediendo en mi persona"</t>
  </si>
  <si>
    <t>Taller 3 Alimentación "Comer bien para vivir más y mejor"</t>
  </si>
  <si>
    <t>Taller 4 Ejercicio "Venciendo el sedentarismo"</t>
  </si>
  <si>
    <t>Taller 5 Crecimiento personal "Encuentro consigo misma", necesidades humanas y autoestima.</t>
  </si>
  <si>
    <t>Taller 10 Planificación personal y autocuidado "</t>
  </si>
  <si>
    <t>Taller 6 Crecimiento personal "Abriendo nuevos horizontes", tiempo libre, recreación</t>
  </si>
  <si>
    <t>Taller 8 Crecimiento personal "Controlando el estrés"</t>
  </si>
  <si>
    <t>Taller 9 Sexualidad "Viviendo la sexualidad"</t>
  </si>
  <si>
    <t>Taller 7 Crecimiento personal y dinámica famillar "Reflexionando sobre la comunicación"</t>
  </si>
  <si>
    <t>SI ESTIMA QUE EL CASO REQUIERE SER INTEGRADA A UN TALLER, SEÑALE SI/NO:</t>
  </si>
  <si>
    <t>CONTROL 1</t>
  </si>
  <si>
    <t>CONTROL 2</t>
  </si>
  <si>
    <t>CASO 1</t>
  </si>
  <si>
    <t>CASO 2</t>
  </si>
  <si>
    <t>CASO 3</t>
  </si>
  <si>
    <t>CASO 4</t>
  </si>
  <si>
    <t>CASO 5</t>
  </si>
  <si>
    <t>CASO 6</t>
  </si>
  <si>
    <t>CASO 7</t>
  </si>
  <si>
    <t>CASO 8</t>
  </si>
  <si>
    <t>CASO 9</t>
  </si>
  <si>
    <t>CASO 10</t>
  </si>
  <si>
    <t>VEA INSTRUCCIONES AL FINAL</t>
  </si>
  <si>
    <t>De acuerdo a la severidad de los síntomas, clasificamos a la consultante como: (interprete)</t>
  </si>
  <si>
    <t>Acantosis nígricans o acrocordones en cuello o axila</t>
  </si>
  <si>
    <t>¿Requiere anticoncepción? SI/NO</t>
  </si>
  <si>
    <t>¿Requiere contar con FSH? SI/NO</t>
  </si>
  <si>
    <t>¿Cuál sería el esquema de TH más adecuado al caso? Especificar:</t>
  </si>
  <si>
    <t>¿Tiene indicacion de densitometría ósea antes de los 65 años? SI/NO en los siguientes:</t>
  </si>
  <si>
    <r>
      <t>IMC bajo (≤19 kg/m</t>
    </r>
    <r>
      <rPr>
        <vertAlign val="superscript"/>
        <sz val="12"/>
        <color indexed="8"/>
        <rFont val="Calibri"/>
        <family val="0"/>
      </rPr>
      <t>2</t>
    </r>
    <r>
      <rPr>
        <sz val="12"/>
        <color theme="1"/>
        <rFont val="Calibri"/>
        <family val="2"/>
      </rPr>
      <t>).</t>
    </r>
  </si>
  <si>
    <t>Mioma sintomático o &gt;8 cm .</t>
  </si>
  <si>
    <t>Enfermedad hepática aguda con insuficiencia</t>
  </si>
  <si>
    <t>Evaluación de osteoporosis o riesgos de fracturas: (SI/NO)</t>
  </si>
  <si>
    <t>RECURSOS DE EQUIPO DE SALUD:</t>
  </si>
  <si>
    <t>Otra necesidad: Describala (si la hay solamente).</t>
  </si>
  <si>
    <t>No altere la estructura de la tabla ni la posición de los datos</t>
  </si>
  <si>
    <t>No modifique las fórmulas en los casilleros amarillos que contienen fórmulas.</t>
  </si>
  <si>
    <t>Si se hubieran perdido las fórmulas, haga los cálculos a mano.</t>
  </si>
  <si>
    <t>En esta planilla se han refundido los talleres 3, 4 y 5, al enviarla completa usted está cumpliendo con los tres.</t>
  </si>
  <si>
    <t>Si usted trabaja sola/solo, requiere completar dos casos para cumplir con los talleres 3, 4 y 5</t>
  </si>
  <si>
    <t xml:space="preserve">El trabajo puede ser grupal ( hasta 5 profesionales) o individual. </t>
  </si>
  <si>
    <t>En todo caso se requiere cumplir con dos casos por profesional participante</t>
  </si>
  <si>
    <t>Cada caso tiene dos columnas, para el primer y segundo control respectivamente.</t>
  </si>
  <si>
    <t>Si han quedado tareas pendientes, anote un número 2 en el campo correspondiente, de la columna "CONTROL2"</t>
  </si>
  <si>
    <t>Existe algún otro problema a abordar,  relevante, que no se hay aconsiderado? Especificar</t>
  </si>
  <si>
    <t>No altere la estructura de la tabla ni la posición de los datos, no agregue líneas entre medio.</t>
  </si>
  <si>
    <t>INSTRUCCIONES</t>
  </si>
  <si>
    <t>Si se hubiera alterado el ancho o alto de la líneas o columnas, solo ajústelas con los controles de borde.</t>
  </si>
  <si>
    <t>No borre líneas. Cualquier cambio de estructura impedirá la evaluación.</t>
  </si>
  <si>
    <t>Puede ser adaptada para seguimiento de una o de varias muejeres a la vez.</t>
  </si>
  <si>
    <t xml:space="preserve">Esta pauta puede ser utilizada para el trabajo normal y para controles siguientes. </t>
  </si>
  <si>
    <t>Si se va a utilizar para informes al nivel central, remítala sin alteraciones en la estructura.</t>
  </si>
  <si>
    <t>¿Tiene alguna de las siguientes situaciones? SI/NO EN CADA UNA:</t>
  </si>
  <si>
    <t>¿Tiene contraindicaciones para TRH? SI/NO, en cada una</t>
  </si>
  <si>
    <t>TALLER 5</t>
  </si>
  <si>
    <t>ANOTE ABAJO LOS NOMBRES Y RUT , sin puntos ni guión, de cada partcipante en este trabajo</t>
  </si>
  <si>
    <t>Participante 1</t>
  </si>
  <si>
    <t>Participante 2</t>
  </si>
  <si>
    <t>Participante 3</t>
  </si>
  <si>
    <t>Participante 4</t>
  </si>
  <si>
    <t>Participante 5</t>
  </si>
  <si>
    <t>ejemplo</t>
  </si>
  <si>
    <t xml:space="preserve">Eloisa Díaz 6666666 </t>
  </si>
  <si>
    <t>Región</t>
  </si>
  <si>
    <t xml:space="preserve">CENTRO: </t>
  </si>
  <si>
    <t>Ejemplo de nombre de archivo para su planilla</t>
  </si>
  <si>
    <t xml:space="preserve">UTLILICE LOS MISMOS DATOS sin acentos ni eñes PARA RENOMBRAR EL ARCHIVO QUE VA A SUBIR EN </t>
  </si>
  <si>
    <t xml:space="preserve">Una vez que tenga lista su tarea: Suba este archivo excel a: </t>
  </si>
  <si>
    <t>Eloisa Diaz 6666666 Paula Jaraquemada 3333333 Pedro Regalado Videla 2222222</t>
  </si>
  <si>
    <t>Centro al que pertenece: identifíque en las casillas siguientes:</t>
  </si>
  <si>
    <t>Docentes:</t>
  </si>
  <si>
    <t>Dr. Sergio Brantes Glavic, SOCHEG, Universidad de Chile</t>
  </si>
  <si>
    <t>Dr. Arnaldo Porcile Jiménez, SOCHEG, Universidad de Chile</t>
  </si>
  <si>
    <t>Epilepsia en tratamiento.</t>
  </si>
  <si>
    <t>Sospecha de cáncer cervicouterino.</t>
  </si>
  <si>
    <t>Identificación en código de casos clínicos (mantener en registro reservado el nombre verdadero de cada paciente).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</si>
</sst>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2" fontId="0" fillId="34" borderId="12" xfId="0" applyNumberFormat="1" applyFill="1" applyBorder="1" applyAlignment="1">
      <alignment horizontal="left" vertical="center"/>
    </xf>
    <xf numFmtId="172" fontId="0" fillId="34" borderId="13" xfId="0" applyNumberForma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 indent="2"/>
    </xf>
    <xf numFmtId="0" fontId="37" fillId="0" borderId="11" xfId="0" applyFont="1" applyBorder="1" applyAlignment="1">
      <alignment horizontal="left" vertical="center"/>
    </xf>
    <xf numFmtId="0" fontId="35" fillId="36" borderId="15" xfId="0" applyFont="1" applyFill="1" applyBorder="1" applyAlignment="1">
      <alignment horizontal="center" vertical="center"/>
    </xf>
    <xf numFmtId="0" fontId="35" fillId="36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50"/>
  <sheetViews>
    <sheetView tabSelected="1" workbookViewId="0" topLeftCell="A1">
      <pane ySplit="860" topLeftCell="BM1" activePane="bottomLeft" state="split"/>
      <selection pane="topLeft" activeCell="A1" sqref="A1:A65536"/>
      <selection pane="bottomLeft" activeCell="B260" sqref="B260"/>
    </sheetView>
  </sheetViews>
  <sheetFormatPr defaultColWidth="11.00390625" defaultRowHeight="15.75"/>
  <cols>
    <col min="1" max="1" width="12.125" style="2" customWidth="1"/>
    <col min="2" max="2" width="84.625" style="2" customWidth="1"/>
    <col min="3" max="3" width="10.875" style="7" customWidth="1"/>
    <col min="4" max="4" width="10.875" style="8" customWidth="1"/>
    <col min="5" max="5" width="10.875" style="7" customWidth="1"/>
    <col min="6" max="6" width="10.875" style="8" customWidth="1"/>
    <col min="7" max="7" width="10.875" style="7" customWidth="1"/>
    <col min="8" max="8" width="10.875" style="8" customWidth="1"/>
    <col min="9" max="9" width="10.875" style="7" customWidth="1"/>
    <col min="10" max="10" width="10.875" style="8" customWidth="1"/>
    <col min="11" max="11" width="10.875" style="7" customWidth="1"/>
    <col min="12" max="12" width="10.875" style="8" customWidth="1"/>
    <col min="13" max="13" width="10.875" style="14" customWidth="1"/>
    <col min="14" max="14" width="10.875" style="8" customWidth="1"/>
    <col min="15" max="15" width="10.875" style="14" customWidth="1"/>
    <col min="16" max="16" width="10.875" style="8" customWidth="1"/>
    <col min="17" max="17" width="10.875" style="14" customWidth="1"/>
    <col min="18" max="18" width="10.875" style="8" customWidth="1"/>
    <col min="19" max="19" width="10.875" style="14" customWidth="1"/>
    <col min="20" max="20" width="10.875" style="8" customWidth="1"/>
    <col min="21" max="21" width="10.875" style="14" customWidth="1"/>
    <col min="22" max="22" width="10.875" style="8" customWidth="1"/>
    <col min="23" max="23" width="10.875" style="13" customWidth="1"/>
    <col min="24" max="16384" width="10.875" style="1" customWidth="1"/>
  </cols>
  <sheetData>
    <row r="1" spans="2:38" ht="15">
      <c r="B1" s="2" t="s">
        <v>210</v>
      </c>
      <c r="C1" s="22" t="s">
        <v>200</v>
      </c>
      <c r="D1" s="23"/>
      <c r="E1" s="22" t="s">
        <v>201</v>
      </c>
      <c r="F1" s="23"/>
      <c r="G1" s="22" t="s">
        <v>202</v>
      </c>
      <c r="H1" s="23"/>
      <c r="I1" s="22" t="s">
        <v>203</v>
      </c>
      <c r="J1" s="23"/>
      <c r="K1" s="22" t="s">
        <v>204</v>
      </c>
      <c r="L1" s="23"/>
      <c r="M1" s="22" t="s">
        <v>205</v>
      </c>
      <c r="N1" s="23"/>
      <c r="O1" s="22" t="s">
        <v>206</v>
      </c>
      <c r="P1" s="23"/>
      <c r="Q1" s="22" t="s">
        <v>207</v>
      </c>
      <c r="R1" s="23"/>
      <c r="S1" s="22" t="s">
        <v>208</v>
      </c>
      <c r="T1" s="23"/>
      <c r="U1" s="22" t="s">
        <v>209</v>
      </c>
      <c r="V1" s="23"/>
      <c r="W1" s="24"/>
      <c r="X1" s="25"/>
      <c r="Y1" s="24"/>
      <c r="Z1" s="25"/>
      <c r="AA1" s="24"/>
      <c r="AB1" s="25"/>
      <c r="AC1" s="24"/>
      <c r="AD1" s="25"/>
      <c r="AE1" s="24"/>
      <c r="AF1" s="25"/>
      <c r="AG1" s="24"/>
      <c r="AH1" s="25"/>
      <c r="AI1" s="24"/>
      <c r="AJ1" s="25"/>
      <c r="AK1" s="24"/>
      <c r="AL1" s="25"/>
    </row>
    <row r="2" spans="3:12" ht="15">
      <c r="C2" s="7" t="s">
        <v>198</v>
      </c>
      <c r="D2" s="8" t="s">
        <v>199</v>
      </c>
      <c r="E2" s="7" t="s">
        <v>0</v>
      </c>
      <c r="F2" s="8" t="s">
        <v>1</v>
      </c>
      <c r="G2" s="7" t="s">
        <v>2</v>
      </c>
      <c r="H2" s="8" t="s">
        <v>3</v>
      </c>
      <c r="I2" s="7" t="s">
        <v>4</v>
      </c>
      <c r="J2" s="8" t="s">
        <v>5</v>
      </c>
      <c r="K2" s="7" t="s">
        <v>6</v>
      </c>
      <c r="L2" s="8" t="s">
        <v>7</v>
      </c>
    </row>
    <row r="3" spans="1:2" ht="30">
      <c r="A3" s="26"/>
      <c r="B3" s="3" t="s">
        <v>263</v>
      </c>
    </row>
    <row r="4" spans="1:2" ht="15">
      <c r="A4" s="27"/>
      <c r="B4" s="4" t="s">
        <v>43</v>
      </c>
    </row>
    <row r="5" spans="1:2" ht="15">
      <c r="A5" s="27"/>
      <c r="B5" s="2" t="s">
        <v>9</v>
      </c>
    </row>
    <row r="6" spans="1:2" ht="15">
      <c r="A6" s="27"/>
      <c r="B6" s="2" t="s">
        <v>10</v>
      </c>
    </row>
    <row r="7" spans="1:2" ht="15">
      <c r="A7" s="27"/>
      <c r="B7" s="2" t="s">
        <v>11</v>
      </c>
    </row>
    <row r="8" spans="1:2" ht="15">
      <c r="A8" s="27"/>
      <c r="B8" s="2" t="s">
        <v>12</v>
      </c>
    </row>
    <row r="9" spans="1:2" ht="15">
      <c r="A9" s="27"/>
      <c r="B9" s="5" t="s">
        <v>21</v>
      </c>
    </row>
    <row r="10" spans="1:2" ht="15">
      <c r="A10" s="27"/>
      <c r="B10" s="2" t="s">
        <v>13</v>
      </c>
    </row>
    <row r="11" spans="1:2" ht="15">
      <c r="A11" s="27"/>
      <c r="B11" s="2" t="s">
        <v>14</v>
      </c>
    </row>
    <row r="12" spans="1:2" ht="15">
      <c r="A12" s="27"/>
      <c r="B12" s="2" t="s">
        <v>15</v>
      </c>
    </row>
    <row r="13" spans="1:2" ht="15">
      <c r="A13" s="27"/>
      <c r="B13" s="2" t="s">
        <v>16</v>
      </c>
    </row>
    <row r="14" spans="1:2" ht="15">
      <c r="A14" s="27"/>
      <c r="B14" s="5" t="s">
        <v>22</v>
      </c>
    </row>
    <row r="15" spans="1:2" ht="15">
      <c r="A15" s="27"/>
      <c r="B15" s="2" t="s">
        <v>17</v>
      </c>
    </row>
    <row r="16" spans="1:2" ht="15">
      <c r="A16" s="27"/>
      <c r="B16" s="2" t="s">
        <v>18</v>
      </c>
    </row>
    <row r="17" spans="1:2" ht="15">
      <c r="A17" s="27"/>
      <c r="B17" s="2" t="s">
        <v>19</v>
      </c>
    </row>
    <row r="18" spans="1:2" ht="15">
      <c r="A18" s="27"/>
      <c r="B18" s="5" t="s">
        <v>23</v>
      </c>
    </row>
    <row r="19" spans="1:2" ht="15">
      <c r="A19" s="27"/>
      <c r="B19" s="5" t="s">
        <v>20</v>
      </c>
    </row>
    <row r="20" spans="1:2" ht="39.75" customHeight="1">
      <c r="A20" s="27"/>
      <c r="B20" s="5" t="s">
        <v>211</v>
      </c>
    </row>
    <row r="21" spans="1:2" ht="15">
      <c r="A21" s="27"/>
      <c r="B21" s="4" t="s">
        <v>44</v>
      </c>
    </row>
    <row r="22" spans="1:2" ht="15">
      <c r="A22" s="27"/>
      <c r="B22" s="2" t="s">
        <v>8</v>
      </c>
    </row>
    <row r="23" spans="1:2" ht="15">
      <c r="A23" s="27"/>
      <c r="B23" s="2" t="s">
        <v>24</v>
      </c>
    </row>
    <row r="24" spans="1:2" ht="15">
      <c r="A24" s="27"/>
      <c r="B24" s="2" t="s">
        <v>25</v>
      </c>
    </row>
    <row r="25" spans="1:2" ht="15">
      <c r="A25" s="27"/>
      <c r="B25" s="2" t="s">
        <v>26</v>
      </c>
    </row>
    <row r="26" spans="1:2" ht="15">
      <c r="A26" s="27"/>
      <c r="B26" s="5" t="s">
        <v>102</v>
      </c>
    </row>
    <row r="27" spans="1:2" ht="15">
      <c r="A27" s="27"/>
      <c r="B27" s="2" t="s">
        <v>27</v>
      </c>
    </row>
    <row r="28" spans="1:2" ht="15">
      <c r="A28" s="27"/>
      <c r="B28" s="5" t="s">
        <v>101</v>
      </c>
    </row>
    <row r="29" spans="1:2" ht="15">
      <c r="A29" s="27"/>
      <c r="B29" s="2" t="s">
        <v>31</v>
      </c>
    </row>
    <row r="30" spans="1:2" ht="15">
      <c r="A30" s="27"/>
      <c r="B30" s="5" t="s">
        <v>39</v>
      </c>
    </row>
    <row r="31" spans="1:2" ht="15">
      <c r="A31" s="27"/>
      <c r="B31" s="2" t="s">
        <v>30</v>
      </c>
    </row>
    <row r="32" spans="1:2" ht="15">
      <c r="A32" s="27"/>
      <c r="B32" s="5" t="s">
        <v>41</v>
      </c>
    </row>
    <row r="33" spans="1:2" ht="15">
      <c r="A33" s="27"/>
      <c r="B33" s="2" t="s">
        <v>29</v>
      </c>
    </row>
    <row r="34" spans="1:2" ht="15">
      <c r="A34" s="27"/>
      <c r="B34" s="2" t="s">
        <v>28</v>
      </c>
    </row>
    <row r="35" spans="1:2" ht="15">
      <c r="A35" s="27"/>
      <c r="B35" s="2" t="s">
        <v>32</v>
      </c>
    </row>
    <row r="36" spans="1:2" ht="15">
      <c r="A36" s="27"/>
      <c r="B36" s="2" t="s">
        <v>33</v>
      </c>
    </row>
    <row r="37" spans="1:2" ht="15">
      <c r="A37" s="27"/>
      <c r="B37" s="2" t="s">
        <v>34</v>
      </c>
    </row>
    <row r="38" spans="1:2" ht="15">
      <c r="A38" s="27"/>
      <c r="B38" s="2" t="s">
        <v>35</v>
      </c>
    </row>
    <row r="39" spans="1:2" ht="15">
      <c r="A39" s="27"/>
      <c r="B39" s="5" t="s">
        <v>40</v>
      </c>
    </row>
    <row r="40" spans="1:2" ht="15">
      <c r="A40" s="27"/>
      <c r="B40" s="2" t="s">
        <v>36</v>
      </c>
    </row>
    <row r="41" spans="1:2" ht="15">
      <c r="A41" s="27"/>
      <c r="B41" s="2" t="s">
        <v>37</v>
      </c>
    </row>
    <row r="42" spans="1:2" ht="15">
      <c r="A42" s="27"/>
      <c r="B42" s="2" t="s">
        <v>59</v>
      </c>
    </row>
    <row r="43" spans="1:2" ht="15">
      <c r="A43" s="27"/>
      <c r="B43" s="2" t="s">
        <v>38</v>
      </c>
    </row>
    <row r="44" spans="1:2" ht="60.75" customHeight="1">
      <c r="A44" s="28"/>
      <c r="B44" s="5" t="s">
        <v>42</v>
      </c>
    </row>
    <row r="45" spans="1:23" s="19" customFormat="1" ht="9.75" customHeight="1">
      <c r="A45" s="15"/>
      <c r="B45" s="15"/>
      <c r="C45" s="16"/>
      <c r="D45" s="17"/>
      <c r="E45" s="16"/>
      <c r="F45" s="17"/>
      <c r="G45" s="16"/>
      <c r="H45" s="17"/>
      <c r="I45" s="16"/>
      <c r="J45" s="17"/>
      <c r="K45" s="16"/>
      <c r="L45" s="17"/>
      <c r="M45" s="16"/>
      <c r="N45" s="17"/>
      <c r="O45" s="16"/>
      <c r="P45" s="17"/>
      <c r="Q45" s="16"/>
      <c r="R45" s="17"/>
      <c r="S45" s="16"/>
      <c r="T45" s="17"/>
      <c r="U45" s="16"/>
      <c r="V45" s="17"/>
      <c r="W45" s="18"/>
    </row>
    <row r="46" spans="1:2" ht="15">
      <c r="A46" s="26"/>
      <c r="B46" s="2" t="s">
        <v>45</v>
      </c>
    </row>
    <row r="47" spans="1:2" ht="15">
      <c r="A47" s="27"/>
      <c r="B47" s="2" t="s">
        <v>46</v>
      </c>
    </row>
    <row r="48" spans="1:2" ht="15">
      <c r="A48" s="27"/>
      <c r="B48" s="2" t="s">
        <v>47</v>
      </c>
    </row>
    <row r="49" spans="1:2" ht="15">
      <c r="A49" s="27"/>
      <c r="B49" s="2" t="s">
        <v>48</v>
      </c>
    </row>
    <row r="50" spans="1:2" ht="15">
      <c r="A50" s="27"/>
      <c r="B50" s="2" t="s">
        <v>49</v>
      </c>
    </row>
    <row r="51" spans="1:2" ht="15">
      <c r="A51" s="27"/>
      <c r="B51" s="2" t="s">
        <v>50</v>
      </c>
    </row>
    <row r="52" spans="1:2" ht="15">
      <c r="A52" s="27"/>
      <c r="B52" s="2" t="s">
        <v>51</v>
      </c>
    </row>
    <row r="53" spans="1:2" ht="15">
      <c r="A53" s="27"/>
      <c r="B53" s="2" t="s">
        <v>52</v>
      </c>
    </row>
    <row r="54" spans="1:2" ht="15">
      <c r="A54" s="27"/>
      <c r="B54" s="5" t="s">
        <v>53</v>
      </c>
    </row>
    <row r="55" spans="1:2" ht="15">
      <c r="A55" s="27"/>
      <c r="B55" s="5" t="s">
        <v>54</v>
      </c>
    </row>
    <row r="56" spans="1:2" ht="15">
      <c r="A56" s="27"/>
      <c r="B56" s="2" t="s">
        <v>55</v>
      </c>
    </row>
    <row r="57" spans="1:2" ht="15">
      <c r="A57" s="27"/>
      <c r="B57" s="2" t="s">
        <v>56</v>
      </c>
    </row>
    <row r="58" spans="1:2" ht="15">
      <c r="A58" s="27"/>
      <c r="B58" s="2" t="s">
        <v>57</v>
      </c>
    </row>
    <row r="59" spans="1:2" ht="15">
      <c r="A59" s="27"/>
      <c r="B59" s="2" t="s">
        <v>58</v>
      </c>
    </row>
    <row r="60" spans="1:2" ht="15">
      <c r="A60" s="27"/>
      <c r="B60" s="2" t="s">
        <v>60</v>
      </c>
    </row>
    <row r="61" spans="1:2" ht="15">
      <c r="A61" s="27"/>
      <c r="B61" s="2" t="s">
        <v>61</v>
      </c>
    </row>
    <row r="62" spans="1:12" ht="15">
      <c r="A62" s="27"/>
      <c r="B62" s="2" t="s">
        <v>62</v>
      </c>
      <c r="C62" s="9" t="e">
        <f>C60/((C61/100)*(C61/100))</f>
        <v>#DIV/0!</v>
      </c>
      <c r="D62" s="10" t="e">
        <f aca="true" t="shared" si="0" ref="D62:L62">D60/((D61/100)*(D61/100))</f>
        <v>#DIV/0!</v>
      </c>
      <c r="E62" s="9" t="e">
        <f t="shared" si="0"/>
        <v>#DIV/0!</v>
      </c>
      <c r="F62" s="10" t="e">
        <f t="shared" si="0"/>
        <v>#DIV/0!</v>
      </c>
      <c r="G62" s="9" t="e">
        <f t="shared" si="0"/>
        <v>#DIV/0!</v>
      </c>
      <c r="H62" s="10" t="e">
        <f t="shared" si="0"/>
        <v>#DIV/0!</v>
      </c>
      <c r="I62" s="9" t="e">
        <f t="shared" si="0"/>
        <v>#DIV/0!</v>
      </c>
      <c r="J62" s="10" t="e">
        <f t="shared" si="0"/>
        <v>#DIV/0!</v>
      </c>
      <c r="K62" s="9" t="e">
        <f t="shared" si="0"/>
        <v>#DIV/0!</v>
      </c>
      <c r="L62" s="10" t="e">
        <f t="shared" si="0"/>
        <v>#DIV/0!</v>
      </c>
    </row>
    <row r="63" spans="1:2" ht="15">
      <c r="A63" s="27"/>
      <c r="B63" s="2" t="s">
        <v>63</v>
      </c>
    </row>
    <row r="64" spans="1:2" ht="15">
      <c r="A64" s="27"/>
      <c r="B64" s="2" t="s">
        <v>64</v>
      </c>
    </row>
    <row r="65" spans="1:2" ht="15">
      <c r="A65" s="27"/>
      <c r="B65" s="2" t="s">
        <v>68</v>
      </c>
    </row>
    <row r="66" spans="1:2" ht="15">
      <c r="A66" s="27"/>
      <c r="B66" s="5" t="s">
        <v>65</v>
      </c>
    </row>
    <row r="67" spans="1:2" ht="15">
      <c r="A67" s="27"/>
      <c r="B67" s="5" t="s">
        <v>66</v>
      </c>
    </row>
    <row r="68" spans="1:12" ht="15">
      <c r="A68" s="27"/>
      <c r="B68" s="2" t="s">
        <v>67</v>
      </c>
      <c r="C68" s="11">
        <f>C64-C65</f>
        <v>0</v>
      </c>
      <c r="D68" s="12">
        <f aca="true" t="shared" si="1" ref="D68:L68">D64-D65</f>
        <v>0</v>
      </c>
      <c r="E68" s="11">
        <f t="shared" si="1"/>
        <v>0</v>
      </c>
      <c r="F68" s="12">
        <f t="shared" si="1"/>
        <v>0</v>
      </c>
      <c r="G68" s="11">
        <f t="shared" si="1"/>
        <v>0</v>
      </c>
      <c r="H68" s="12">
        <f t="shared" si="1"/>
        <v>0</v>
      </c>
      <c r="I68" s="11">
        <f t="shared" si="1"/>
        <v>0</v>
      </c>
      <c r="J68" s="12">
        <f t="shared" si="1"/>
        <v>0</v>
      </c>
      <c r="K68" s="11">
        <f t="shared" si="1"/>
        <v>0</v>
      </c>
      <c r="L68" s="12">
        <f t="shared" si="1"/>
        <v>0</v>
      </c>
    </row>
    <row r="69" spans="1:2" ht="15">
      <c r="A69" s="27"/>
      <c r="B69" s="5" t="s">
        <v>69</v>
      </c>
    </row>
    <row r="70" spans="1:2" ht="15">
      <c r="A70" s="27"/>
      <c r="B70" s="2" t="s">
        <v>70</v>
      </c>
    </row>
    <row r="71" spans="1:2" ht="15">
      <c r="A71" s="27"/>
      <c r="B71" s="2" t="s">
        <v>71</v>
      </c>
    </row>
    <row r="72" spans="1:2" ht="15">
      <c r="A72" s="27"/>
      <c r="B72" s="2" t="s">
        <v>72</v>
      </c>
    </row>
    <row r="73" spans="1:2" ht="15">
      <c r="A73" s="27"/>
      <c r="B73" s="2" t="s">
        <v>74</v>
      </c>
    </row>
    <row r="74" spans="1:2" ht="15">
      <c r="A74" s="27"/>
      <c r="B74" s="2" t="s">
        <v>73</v>
      </c>
    </row>
    <row r="75" spans="1:2" ht="15">
      <c r="A75" s="27"/>
      <c r="B75" s="6" t="s">
        <v>75</v>
      </c>
    </row>
    <row r="76" spans="1:2" ht="15">
      <c r="A76" s="27"/>
      <c r="B76" s="2" t="s">
        <v>79</v>
      </c>
    </row>
    <row r="77" spans="1:2" ht="15">
      <c r="A77" s="27"/>
      <c r="B77" s="2" t="s">
        <v>78</v>
      </c>
    </row>
    <row r="78" spans="1:2" ht="15">
      <c r="A78" s="27"/>
      <c r="B78" s="5" t="s">
        <v>80</v>
      </c>
    </row>
    <row r="79" spans="1:2" ht="15">
      <c r="A79" s="27"/>
      <c r="B79" s="5" t="s">
        <v>82</v>
      </c>
    </row>
    <row r="80" spans="1:2" ht="15">
      <c r="A80" s="27"/>
      <c r="B80" s="5" t="s">
        <v>83</v>
      </c>
    </row>
    <row r="81" spans="1:2" ht="15">
      <c r="A81" s="27"/>
      <c r="B81" s="5" t="s">
        <v>81</v>
      </c>
    </row>
    <row r="82" spans="1:2" ht="15">
      <c r="A82" s="27"/>
      <c r="B82" s="5" t="s">
        <v>125</v>
      </c>
    </row>
    <row r="83" spans="1:2" ht="15">
      <c r="A83" s="27"/>
      <c r="B83" s="2" t="s">
        <v>77</v>
      </c>
    </row>
    <row r="84" spans="1:2" ht="15">
      <c r="A84" s="27"/>
      <c r="B84" s="2" t="s">
        <v>76</v>
      </c>
    </row>
    <row r="85" spans="1:2" ht="15">
      <c r="A85" s="27"/>
      <c r="B85" s="2" t="s">
        <v>84</v>
      </c>
    </row>
    <row r="86" spans="1:2" ht="15">
      <c r="A86" s="27"/>
      <c r="B86" s="2" t="s">
        <v>97</v>
      </c>
    </row>
    <row r="87" spans="1:2" ht="15">
      <c r="A87" s="27"/>
      <c r="B87" s="2" t="s">
        <v>85</v>
      </c>
    </row>
    <row r="88" spans="1:2" ht="15">
      <c r="A88" s="27"/>
      <c r="B88" s="2" t="s">
        <v>86</v>
      </c>
    </row>
    <row r="89" spans="1:2" ht="15">
      <c r="A89" s="27"/>
      <c r="B89" s="2" t="s">
        <v>87</v>
      </c>
    </row>
    <row r="90" spans="1:2" ht="15">
      <c r="A90" s="27"/>
      <c r="B90" s="2" t="s">
        <v>88</v>
      </c>
    </row>
    <row r="91" spans="1:2" ht="15">
      <c r="A91" s="27"/>
      <c r="B91" s="2" t="s">
        <v>147</v>
      </c>
    </row>
    <row r="92" spans="1:2" ht="15">
      <c r="A92" s="27"/>
      <c r="B92" s="2" t="s">
        <v>148</v>
      </c>
    </row>
    <row r="93" spans="1:2" ht="15">
      <c r="A93" s="27"/>
      <c r="B93" s="2" t="s">
        <v>146</v>
      </c>
    </row>
    <row r="94" spans="1:2" ht="15">
      <c r="A94" s="27"/>
      <c r="B94" s="2" t="s">
        <v>89</v>
      </c>
    </row>
    <row r="95" spans="1:2" ht="15">
      <c r="A95" s="27"/>
      <c r="B95" s="2" t="s">
        <v>90</v>
      </c>
    </row>
    <row r="96" spans="1:2" ht="15">
      <c r="A96" s="27"/>
      <c r="B96" s="5" t="s">
        <v>92</v>
      </c>
    </row>
    <row r="97" spans="1:2" ht="15">
      <c r="A97" s="27"/>
      <c r="B97" s="2" t="s">
        <v>91</v>
      </c>
    </row>
    <row r="98" spans="1:2" ht="15">
      <c r="A98" s="27"/>
      <c r="B98" s="2" t="s">
        <v>93</v>
      </c>
    </row>
    <row r="99" spans="1:2" ht="15">
      <c r="A99" s="27"/>
      <c r="B99" s="5" t="s">
        <v>94</v>
      </c>
    </row>
    <row r="100" spans="1:2" ht="15">
      <c r="A100" s="27"/>
      <c r="B100" s="5" t="s">
        <v>95</v>
      </c>
    </row>
    <row r="101" spans="1:2" ht="15">
      <c r="A101" s="27"/>
      <c r="B101" s="5" t="s">
        <v>149</v>
      </c>
    </row>
    <row r="102" ht="15">
      <c r="A102" s="27"/>
    </row>
    <row r="103" spans="1:2" ht="45.75" customHeight="1">
      <c r="A103" s="27"/>
      <c r="B103" s="5" t="s">
        <v>96</v>
      </c>
    </row>
    <row r="104" spans="1:2" ht="43.5" customHeight="1">
      <c r="A104" s="27"/>
      <c r="B104" s="5" t="s">
        <v>124</v>
      </c>
    </row>
    <row r="105" ht="15">
      <c r="A105" s="27"/>
    </row>
    <row r="106" spans="1:2" ht="15">
      <c r="A106" s="27"/>
      <c r="B106" s="2" t="s">
        <v>98</v>
      </c>
    </row>
    <row r="107" spans="1:2" ht="15">
      <c r="A107" s="27"/>
      <c r="B107" s="2" t="s">
        <v>112</v>
      </c>
    </row>
    <row r="108" spans="1:2" ht="15">
      <c r="A108" s="27"/>
      <c r="B108" s="2" t="s">
        <v>115</v>
      </c>
    </row>
    <row r="109" spans="1:2" ht="15">
      <c r="A109" s="27"/>
      <c r="B109" s="2" t="s">
        <v>116</v>
      </c>
    </row>
    <row r="110" spans="1:2" ht="15">
      <c r="A110" s="27"/>
      <c r="B110" s="2" t="s">
        <v>113</v>
      </c>
    </row>
    <row r="111" spans="1:2" ht="15">
      <c r="A111" s="27"/>
      <c r="B111" s="2" t="s">
        <v>114</v>
      </c>
    </row>
    <row r="112" spans="1:2" ht="15">
      <c r="A112" s="27"/>
      <c r="B112" s="2" t="s">
        <v>118</v>
      </c>
    </row>
    <row r="113" spans="1:2" ht="15">
      <c r="A113" s="27"/>
      <c r="B113" s="2" t="s">
        <v>117</v>
      </c>
    </row>
    <row r="114" spans="1:2" ht="15">
      <c r="A114" s="27"/>
      <c r="B114" s="2" t="s">
        <v>99</v>
      </c>
    </row>
    <row r="115" spans="1:2" ht="15">
      <c r="A115" s="27"/>
      <c r="B115" s="2" t="s">
        <v>100</v>
      </c>
    </row>
    <row r="116" spans="1:2" ht="15">
      <c r="A116" s="27"/>
      <c r="B116" s="4" t="s">
        <v>104</v>
      </c>
    </row>
    <row r="117" spans="1:2" ht="15">
      <c r="A117" s="27"/>
      <c r="B117" s="20" t="s">
        <v>212</v>
      </c>
    </row>
    <row r="118" spans="1:2" ht="15">
      <c r="A118" s="27"/>
      <c r="B118" s="20" t="s">
        <v>110</v>
      </c>
    </row>
    <row r="119" spans="1:2" ht="15">
      <c r="A119" s="27"/>
      <c r="B119" s="20" t="s">
        <v>105</v>
      </c>
    </row>
    <row r="120" spans="1:2" ht="15">
      <c r="A120" s="27"/>
      <c r="B120" s="20" t="s">
        <v>106</v>
      </c>
    </row>
    <row r="121" spans="1:2" ht="15">
      <c r="A121" s="27"/>
      <c r="B121" s="20" t="s">
        <v>107</v>
      </c>
    </row>
    <row r="122" spans="1:2" ht="15">
      <c r="A122" s="27"/>
      <c r="B122" s="20" t="s">
        <v>143</v>
      </c>
    </row>
    <row r="123" spans="1:2" ht="15">
      <c r="A123" s="27"/>
      <c r="B123" s="20" t="s">
        <v>142</v>
      </c>
    </row>
    <row r="124" spans="1:2" ht="15">
      <c r="A124" s="27"/>
      <c r="B124" s="20" t="s">
        <v>108</v>
      </c>
    </row>
    <row r="125" spans="1:2" ht="15">
      <c r="A125" s="27"/>
      <c r="B125" s="20" t="s">
        <v>109</v>
      </c>
    </row>
    <row r="126" spans="1:2" ht="15">
      <c r="A126" s="27"/>
      <c r="B126" s="20" t="s">
        <v>150</v>
      </c>
    </row>
    <row r="127" spans="1:2" ht="15">
      <c r="A127" s="27"/>
      <c r="B127" s="20" t="s">
        <v>103</v>
      </c>
    </row>
    <row r="128" spans="1:2" ht="15">
      <c r="A128" s="28"/>
      <c r="B128" s="20" t="s">
        <v>111</v>
      </c>
    </row>
    <row r="129" spans="1:23" s="19" customFormat="1" ht="15">
      <c r="A129" s="15"/>
      <c r="B129" s="15"/>
      <c r="C129" s="16"/>
      <c r="D129" s="17"/>
      <c r="E129" s="16"/>
      <c r="F129" s="17"/>
      <c r="G129" s="16"/>
      <c r="H129" s="17"/>
      <c r="I129" s="16"/>
      <c r="J129" s="17"/>
      <c r="K129" s="16"/>
      <c r="L129" s="17"/>
      <c r="M129" s="16"/>
      <c r="N129" s="17"/>
      <c r="O129" s="16"/>
      <c r="P129" s="17"/>
      <c r="Q129" s="16"/>
      <c r="R129" s="17"/>
      <c r="S129" s="16"/>
      <c r="T129" s="17"/>
      <c r="U129" s="16"/>
      <c r="V129" s="17"/>
      <c r="W129" s="18"/>
    </row>
    <row r="130" spans="1:2" ht="15">
      <c r="A130" s="26" t="s">
        <v>242</v>
      </c>
      <c r="B130" s="5" t="s">
        <v>122</v>
      </c>
    </row>
    <row r="131" spans="1:2" ht="15">
      <c r="A131" s="27"/>
      <c r="B131" s="2" t="s">
        <v>213</v>
      </c>
    </row>
    <row r="132" spans="1:2" ht="15">
      <c r="A132" s="27"/>
      <c r="B132" s="2" t="s">
        <v>214</v>
      </c>
    </row>
    <row r="133" spans="1:2" ht="15">
      <c r="A133" s="27"/>
      <c r="B133" s="2" t="s">
        <v>119</v>
      </c>
    </row>
    <row r="134" spans="1:2" ht="34.5" customHeight="1">
      <c r="A134" s="27"/>
      <c r="B134" s="5" t="s">
        <v>215</v>
      </c>
    </row>
    <row r="135" spans="1:2" ht="15" customHeight="1">
      <c r="A135" s="27"/>
      <c r="B135" s="4" t="s">
        <v>240</v>
      </c>
    </row>
    <row r="136" spans="1:2" ht="15" customHeight="1">
      <c r="A136" s="27"/>
      <c r="B136" s="20" t="s">
        <v>170</v>
      </c>
    </row>
    <row r="137" spans="1:2" ht="15" customHeight="1">
      <c r="A137" s="27"/>
      <c r="B137" s="20" t="s">
        <v>171</v>
      </c>
    </row>
    <row r="138" spans="1:2" ht="15" customHeight="1">
      <c r="A138" s="27"/>
      <c r="B138" s="20" t="s">
        <v>172</v>
      </c>
    </row>
    <row r="139" spans="1:2" ht="15" customHeight="1">
      <c r="A139" s="27"/>
      <c r="B139" s="20" t="s">
        <v>173</v>
      </c>
    </row>
    <row r="140" spans="1:2" ht="15" customHeight="1">
      <c r="A140" s="27"/>
      <c r="B140" s="20" t="s">
        <v>174</v>
      </c>
    </row>
    <row r="141" spans="1:2" ht="15" customHeight="1">
      <c r="A141" s="27"/>
      <c r="B141" s="20" t="s">
        <v>175</v>
      </c>
    </row>
    <row r="142" spans="1:2" ht="15" customHeight="1">
      <c r="A142" s="27"/>
      <c r="B142" s="20" t="s">
        <v>176</v>
      </c>
    </row>
    <row r="143" spans="1:2" ht="15" customHeight="1">
      <c r="A143" s="27"/>
      <c r="B143" s="20" t="s">
        <v>177</v>
      </c>
    </row>
    <row r="144" spans="1:2" ht="15" customHeight="1">
      <c r="A144" s="27"/>
      <c r="B144" s="20" t="s">
        <v>178</v>
      </c>
    </row>
    <row r="145" spans="1:2" ht="15" customHeight="1">
      <c r="A145" s="27"/>
      <c r="B145" s="20" t="s">
        <v>179</v>
      </c>
    </row>
    <row r="146" spans="1:2" ht="15" customHeight="1">
      <c r="A146" s="27"/>
      <c r="B146" s="20" t="s">
        <v>169</v>
      </c>
    </row>
    <row r="147" spans="1:2" ht="15" customHeight="1">
      <c r="A147" s="27"/>
      <c r="B147" s="20" t="s">
        <v>218</v>
      </c>
    </row>
    <row r="148" spans="1:2" ht="15" customHeight="1">
      <c r="A148" s="27"/>
      <c r="B148" s="20" t="s">
        <v>261</v>
      </c>
    </row>
    <row r="149" spans="1:2" ht="15" customHeight="1">
      <c r="A149" s="27"/>
      <c r="B149" s="20" t="s">
        <v>180</v>
      </c>
    </row>
    <row r="150" spans="1:2" ht="15" customHeight="1">
      <c r="A150" s="27"/>
      <c r="B150" s="20" t="s">
        <v>186</v>
      </c>
    </row>
    <row r="151" spans="1:2" ht="15" customHeight="1">
      <c r="A151" s="27"/>
      <c r="B151" s="20" t="s">
        <v>181</v>
      </c>
    </row>
    <row r="152" spans="1:2" ht="15" customHeight="1">
      <c r="A152" s="27"/>
      <c r="B152" s="20" t="s">
        <v>182</v>
      </c>
    </row>
    <row r="153" spans="1:2" ht="15" customHeight="1">
      <c r="A153" s="27"/>
      <c r="B153" s="20" t="s">
        <v>183</v>
      </c>
    </row>
    <row r="154" spans="1:2" ht="15" customHeight="1">
      <c r="A154" s="27"/>
      <c r="B154" s="20" t="s">
        <v>262</v>
      </c>
    </row>
    <row r="155" spans="1:2" ht="15" customHeight="1">
      <c r="A155" s="27"/>
      <c r="B155" s="20" t="s">
        <v>184</v>
      </c>
    </row>
    <row r="156" spans="1:2" ht="15" customHeight="1">
      <c r="A156" s="27"/>
      <c r="B156" s="20" t="s">
        <v>185</v>
      </c>
    </row>
    <row r="157" spans="1:2" ht="15" customHeight="1">
      <c r="A157" s="27"/>
      <c r="B157" s="20" t="s">
        <v>219</v>
      </c>
    </row>
    <row r="158" spans="1:2" ht="15">
      <c r="A158" s="27"/>
      <c r="B158" s="5" t="s">
        <v>241</v>
      </c>
    </row>
    <row r="159" spans="1:2" ht="15">
      <c r="A159" s="27"/>
      <c r="B159" s="2" t="s">
        <v>120</v>
      </c>
    </row>
    <row r="160" spans="1:2" ht="15">
      <c r="A160" s="27"/>
      <c r="B160" s="2" t="s">
        <v>121</v>
      </c>
    </row>
    <row r="161" spans="1:2" ht="15">
      <c r="A161" s="27"/>
      <c r="B161" s="2" t="s">
        <v>123</v>
      </c>
    </row>
    <row r="162" spans="1:2" ht="15">
      <c r="A162" s="27"/>
      <c r="B162" s="2" t="s">
        <v>144</v>
      </c>
    </row>
    <row r="163" spans="1:2" ht="15">
      <c r="A163" s="27"/>
      <c r="B163" s="2" t="s">
        <v>151</v>
      </c>
    </row>
    <row r="164" spans="1:2" ht="15">
      <c r="A164" s="27"/>
      <c r="B164" s="2" t="s">
        <v>152</v>
      </c>
    </row>
    <row r="165" spans="1:2" ht="15">
      <c r="A165" s="27"/>
      <c r="B165" s="2" t="s">
        <v>145</v>
      </c>
    </row>
    <row r="166" spans="1:2" ht="25.5" customHeight="1">
      <c r="A166" s="27"/>
      <c r="B166" s="2" t="s">
        <v>232</v>
      </c>
    </row>
    <row r="167" ht="15">
      <c r="A167" s="27"/>
    </row>
    <row r="168" spans="1:2" ht="15">
      <c r="A168" s="27"/>
      <c r="B168" s="4" t="s">
        <v>220</v>
      </c>
    </row>
    <row r="169" spans="1:2" ht="15">
      <c r="A169" s="27"/>
      <c r="B169" s="2" t="s">
        <v>129</v>
      </c>
    </row>
    <row r="170" spans="1:2" ht="15">
      <c r="A170" s="27"/>
      <c r="B170" s="2" t="s">
        <v>126</v>
      </c>
    </row>
    <row r="171" spans="1:2" ht="15">
      <c r="A171" s="27"/>
      <c r="B171" s="2" t="s">
        <v>127</v>
      </c>
    </row>
    <row r="172" spans="1:2" ht="15">
      <c r="A172" s="27"/>
      <c r="B172" s="2" t="s">
        <v>128</v>
      </c>
    </row>
    <row r="173" spans="1:2" ht="15">
      <c r="A173" s="27"/>
      <c r="B173" s="4" t="s">
        <v>216</v>
      </c>
    </row>
    <row r="174" spans="1:2" ht="15.75">
      <c r="A174" s="27"/>
      <c r="B174" s="20" t="s">
        <v>217</v>
      </c>
    </row>
    <row r="175" spans="1:2" ht="15">
      <c r="A175" s="27"/>
      <c r="B175" s="20" t="s">
        <v>130</v>
      </c>
    </row>
    <row r="176" spans="1:2" ht="15">
      <c r="A176" s="27"/>
      <c r="B176" s="20" t="s">
        <v>131</v>
      </c>
    </row>
    <row r="177" spans="1:2" ht="15">
      <c r="A177" s="27"/>
      <c r="B177" s="20" t="s">
        <v>132</v>
      </c>
    </row>
    <row r="178" spans="1:2" ht="15">
      <c r="A178" s="27"/>
      <c r="B178" s="20" t="s">
        <v>168</v>
      </c>
    </row>
    <row r="179" spans="1:2" ht="15">
      <c r="A179" s="27"/>
      <c r="B179" s="20" t="s">
        <v>167</v>
      </c>
    </row>
    <row r="180" spans="1:2" ht="15">
      <c r="A180" s="27"/>
      <c r="B180" s="20" t="s">
        <v>133</v>
      </c>
    </row>
    <row r="181" spans="1:2" ht="15">
      <c r="A181" s="27"/>
      <c r="B181" s="20" t="s">
        <v>136</v>
      </c>
    </row>
    <row r="182" spans="1:2" ht="15">
      <c r="A182" s="27"/>
      <c r="B182" s="20" t="s">
        <v>137</v>
      </c>
    </row>
    <row r="183" spans="1:2" ht="15">
      <c r="A183" s="27"/>
      <c r="B183" s="20" t="s">
        <v>138</v>
      </c>
    </row>
    <row r="184" spans="1:2" ht="15">
      <c r="A184" s="27"/>
      <c r="B184" s="20" t="s">
        <v>139</v>
      </c>
    </row>
    <row r="185" spans="1:2" ht="15">
      <c r="A185" s="27"/>
      <c r="B185" s="20" t="s">
        <v>140</v>
      </c>
    </row>
    <row r="186" spans="1:2" ht="15">
      <c r="A186" s="27"/>
      <c r="B186" s="20" t="s">
        <v>134</v>
      </c>
    </row>
    <row r="187" spans="1:2" ht="15">
      <c r="A187" s="27"/>
      <c r="B187" s="20" t="s">
        <v>135</v>
      </c>
    </row>
    <row r="188" spans="1:2" ht="15">
      <c r="A188" s="27"/>
      <c r="B188" s="20" t="s">
        <v>141</v>
      </c>
    </row>
    <row r="189" spans="1:2" ht="15">
      <c r="A189" s="27"/>
      <c r="B189" s="4" t="s">
        <v>221</v>
      </c>
    </row>
    <row r="190" spans="1:2" ht="15">
      <c r="A190" s="27"/>
      <c r="B190" s="2" t="s">
        <v>159</v>
      </c>
    </row>
    <row r="191" spans="1:2" ht="15">
      <c r="A191" s="27"/>
      <c r="B191" s="2" t="s">
        <v>160</v>
      </c>
    </row>
    <row r="192" spans="1:2" ht="15">
      <c r="A192" s="27"/>
      <c r="B192" s="2" t="s">
        <v>155</v>
      </c>
    </row>
    <row r="193" spans="1:2" ht="15">
      <c r="A193" s="27"/>
      <c r="B193" s="2" t="s">
        <v>162</v>
      </c>
    </row>
    <row r="194" spans="1:2" ht="15">
      <c r="A194" s="27"/>
      <c r="B194" s="2" t="s">
        <v>156</v>
      </c>
    </row>
    <row r="195" spans="1:2" ht="15">
      <c r="A195" s="27"/>
      <c r="B195" s="2" t="s">
        <v>161</v>
      </c>
    </row>
    <row r="196" spans="1:2" ht="15">
      <c r="A196" s="27"/>
      <c r="B196" s="2" t="s">
        <v>157</v>
      </c>
    </row>
    <row r="197" spans="1:2" ht="15">
      <c r="A197" s="27"/>
      <c r="B197" s="2" t="s">
        <v>163</v>
      </c>
    </row>
    <row r="198" spans="1:2" ht="15">
      <c r="A198" s="27"/>
      <c r="B198" s="2" t="s">
        <v>158</v>
      </c>
    </row>
    <row r="199" spans="1:2" ht="15">
      <c r="A199" s="27"/>
      <c r="B199" s="2" t="s">
        <v>164</v>
      </c>
    </row>
    <row r="200" spans="1:2" ht="15">
      <c r="A200" s="27"/>
      <c r="B200" s="2" t="s">
        <v>154</v>
      </c>
    </row>
    <row r="201" spans="1:2" ht="15">
      <c r="A201" s="27"/>
      <c r="B201" s="2" t="s">
        <v>165</v>
      </c>
    </row>
    <row r="202" spans="1:2" ht="15">
      <c r="A202" s="27"/>
      <c r="B202" s="2" t="s">
        <v>153</v>
      </c>
    </row>
    <row r="203" spans="1:2" ht="15">
      <c r="A203" s="27"/>
      <c r="B203" s="2" t="s">
        <v>166</v>
      </c>
    </row>
    <row r="204" spans="1:2" ht="15">
      <c r="A204" s="27"/>
      <c r="B204" s="2" t="s">
        <v>222</v>
      </c>
    </row>
    <row r="205" spans="1:2" ht="15">
      <c r="A205" s="27"/>
      <c r="B205" s="21" t="s">
        <v>197</v>
      </c>
    </row>
    <row r="206" spans="1:2" ht="15">
      <c r="A206" s="27"/>
      <c r="B206" s="20" t="s">
        <v>187</v>
      </c>
    </row>
    <row r="207" spans="1:2" ht="15">
      <c r="A207" s="27"/>
      <c r="B207" s="20" t="s">
        <v>188</v>
      </c>
    </row>
    <row r="208" spans="1:2" ht="15">
      <c r="A208" s="27"/>
      <c r="B208" s="20" t="s">
        <v>189</v>
      </c>
    </row>
    <row r="209" spans="1:2" ht="15">
      <c r="A209" s="27"/>
      <c r="B209" s="20" t="s">
        <v>190</v>
      </c>
    </row>
    <row r="210" spans="1:2" ht="15">
      <c r="A210" s="27"/>
      <c r="B210" s="20" t="s">
        <v>191</v>
      </c>
    </row>
    <row r="211" spans="1:2" ht="15">
      <c r="A211" s="27"/>
      <c r="B211" s="20" t="s">
        <v>193</v>
      </c>
    </row>
    <row r="212" spans="1:2" ht="15">
      <c r="A212" s="27"/>
      <c r="B212" s="20" t="s">
        <v>196</v>
      </c>
    </row>
    <row r="213" spans="1:2" ht="15">
      <c r="A213" s="27"/>
      <c r="B213" s="20" t="s">
        <v>194</v>
      </c>
    </row>
    <row r="214" spans="1:2" ht="15">
      <c r="A214" s="27"/>
      <c r="B214" s="20" t="s">
        <v>195</v>
      </c>
    </row>
    <row r="215" spans="1:2" ht="15">
      <c r="A215" s="28"/>
      <c r="B215" s="20" t="s">
        <v>192</v>
      </c>
    </row>
    <row r="216" spans="1:23" s="19" customFormat="1" ht="15">
      <c r="A216" s="15"/>
      <c r="B216" s="15"/>
      <c r="C216" s="16"/>
      <c r="D216" s="17"/>
      <c r="E216" s="16"/>
      <c r="F216" s="17"/>
      <c r="G216" s="16"/>
      <c r="H216" s="17"/>
      <c r="I216" s="16"/>
      <c r="J216" s="17"/>
      <c r="K216" s="16"/>
      <c r="L216" s="17"/>
      <c r="M216" s="16"/>
      <c r="N216" s="17"/>
      <c r="O216" s="16"/>
      <c r="P216" s="17"/>
      <c r="Q216" s="16"/>
      <c r="R216" s="17"/>
      <c r="S216" s="16"/>
      <c r="T216" s="17"/>
      <c r="U216" s="16"/>
      <c r="V216" s="17"/>
      <c r="W216" s="18"/>
    </row>
    <row r="217" spans="1:2" ht="15">
      <c r="A217" s="26" t="s">
        <v>234</v>
      </c>
      <c r="B217" s="21" t="s">
        <v>234</v>
      </c>
    </row>
    <row r="218" spans="1:2" ht="15">
      <c r="A218" s="27"/>
      <c r="B218" s="4" t="s">
        <v>223</v>
      </c>
    </row>
    <row r="219" spans="1:2" ht="15">
      <c r="A219" s="27"/>
      <c r="B219" s="2" t="s">
        <v>224</v>
      </c>
    </row>
    <row r="220" spans="1:2" ht="15">
      <c r="A220" s="27"/>
      <c r="B220" s="2" t="s">
        <v>225</v>
      </c>
    </row>
    <row r="221" spans="1:2" ht="15">
      <c r="A221" s="27"/>
      <c r="B221" s="1" t="s">
        <v>226</v>
      </c>
    </row>
    <row r="222" spans="1:2" ht="15">
      <c r="A222" s="27"/>
      <c r="B222" s="2" t="s">
        <v>228</v>
      </c>
    </row>
    <row r="223" spans="1:2" ht="15">
      <c r="A223" s="27"/>
      <c r="B223" s="2" t="s">
        <v>227</v>
      </c>
    </row>
    <row r="224" spans="1:2" ht="15">
      <c r="A224" s="27"/>
      <c r="B224" s="2" t="s">
        <v>229</v>
      </c>
    </row>
    <row r="225" ht="15">
      <c r="A225" s="27"/>
    </row>
    <row r="226" spans="1:2" ht="15">
      <c r="A226" s="27"/>
      <c r="B226" s="2" t="s">
        <v>230</v>
      </c>
    </row>
    <row r="227" spans="1:2" ht="15">
      <c r="A227" s="27"/>
      <c r="B227" s="2" t="s">
        <v>231</v>
      </c>
    </row>
    <row r="228" spans="1:2" ht="15">
      <c r="A228" s="27"/>
      <c r="B228" s="4" t="s">
        <v>233</v>
      </c>
    </row>
    <row r="229" spans="1:2" ht="15">
      <c r="A229" s="27"/>
      <c r="B229" s="2" t="s">
        <v>236</v>
      </c>
    </row>
    <row r="230" spans="1:2" ht="15">
      <c r="A230" s="27"/>
      <c r="B230" s="2" t="s">
        <v>235</v>
      </c>
    </row>
    <row r="231" spans="1:2" ht="15">
      <c r="A231" s="27"/>
      <c r="B231" s="2" t="s">
        <v>238</v>
      </c>
    </row>
    <row r="232" spans="1:2" ht="15">
      <c r="A232" s="27"/>
      <c r="B232" s="2" t="s">
        <v>239</v>
      </c>
    </row>
    <row r="233" spans="1:2" ht="15">
      <c r="A233" s="28"/>
      <c r="B233" s="2" t="s">
        <v>237</v>
      </c>
    </row>
    <row r="235" ht="15">
      <c r="B235" s="2" t="s">
        <v>243</v>
      </c>
    </row>
    <row r="236" spans="1:2" ht="15">
      <c r="A236" s="2" t="s">
        <v>249</v>
      </c>
      <c r="B236" s="2" t="s">
        <v>250</v>
      </c>
    </row>
    <row r="237" ht="15">
      <c r="A237" s="2" t="s">
        <v>244</v>
      </c>
    </row>
    <row r="238" ht="15">
      <c r="A238" s="2" t="s">
        <v>245</v>
      </c>
    </row>
    <row r="239" ht="15">
      <c r="A239" s="2" t="s">
        <v>246</v>
      </c>
    </row>
    <row r="240" ht="15">
      <c r="A240" s="2" t="s">
        <v>247</v>
      </c>
    </row>
    <row r="241" ht="15">
      <c r="A241" s="2" t="s">
        <v>248</v>
      </c>
    </row>
    <row r="242" ht="15">
      <c r="B242" s="2" t="s">
        <v>254</v>
      </c>
    </row>
    <row r="243" spans="1:2" ht="48" customHeight="1">
      <c r="A243" s="2" t="s">
        <v>253</v>
      </c>
      <c r="B243" s="2" t="s">
        <v>256</v>
      </c>
    </row>
    <row r="244" ht="48" customHeight="1">
      <c r="B244" s="2" t="s">
        <v>255</v>
      </c>
    </row>
    <row r="245" ht="15">
      <c r="B245" s="2" t="s">
        <v>257</v>
      </c>
    </row>
    <row r="246" ht="15">
      <c r="A246" s="2" t="s">
        <v>252</v>
      </c>
    </row>
    <row r="247" ht="15">
      <c r="A247" s="2" t="s">
        <v>251</v>
      </c>
    </row>
    <row r="248" ht="15">
      <c r="B248" s="2" t="s">
        <v>258</v>
      </c>
    </row>
    <row r="249" ht="15">
      <c r="B249" s="2" t="s">
        <v>259</v>
      </c>
    </row>
    <row r="250" ht="15">
      <c r="B250" s="2" t="s">
        <v>260</v>
      </c>
    </row>
  </sheetData>
  <sheetProtection/>
  <mergeCells count="22">
    <mergeCell ref="C1:D1"/>
    <mergeCell ref="E1:F1"/>
    <mergeCell ref="G1:H1"/>
    <mergeCell ref="I1:J1"/>
    <mergeCell ref="K1:L1"/>
    <mergeCell ref="A3:A44"/>
    <mergeCell ref="A46:A128"/>
    <mergeCell ref="A217:A233"/>
    <mergeCell ref="A130:A215"/>
    <mergeCell ref="AA1:AB1"/>
    <mergeCell ref="O1:P1"/>
    <mergeCell ref="Q1:R1"/>
    <mergeCell ref="S1:T1"/>
    <mergeCell ref="U1:V1"/>
    <mergeCell ref="W1:X1"/>
    <mergeCell ref="M1:N1"/>
    <mergeCell ref="AC1:AD1"/>
    <mergeCell ref="AE1:AF1"/>
    <mergeCell ref="AG1:AH1"/>
    <mergeCell ref="AI1:AJ1"/>
    <mergeCell ref="AK1:AL1"/>
    <mergeCell ref="Y1:Z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Brantes Glavic</dc:creator>
  <cp:keywords/>
  <dc:description/>
  <cp:lastModifiedBy>REVISOR REV MEDICA</cp:lastModifiedBy>
  <dcterms:created xsi:type="dcterms:W3CDTF">2014-12-04T01:39:12Z</dcterms:created>
  <dcterms:modified xsi:type="dcterms:W3CDTF">2016-05-23T02:17:25Z</dcterms:modified>
  <cp:category/>
  <cp:version/>
  <cp:contentType/>
  <cp:contentStatus/>
</cp:coreProperties>
</file>